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E64" i="4"/>
  <c r="D64"/>
  <c r="C64"/>
  <c r="C39" i="3"/>
  <c r="D37" i="2"/>
  <c r="C37"/>
  <c r="D21" i="1"/>
  <c r="C21"/>
</calcChain>
</file>

<file path=xl/sharedStrings.xml><?xml version="1.0" encoding="utf-8"?>
<sst xmlns="http://schemas.openxmlformats.org/spreadsheetml/2006/main" count="171" uniqueCount="124">
  <si>
    <t>источник финансирования</t>
  </si>
  <si>
    <t>№ п\п</t>
  </si>
  <si>
    <t>наименование операции</t>
  </si>
  <si>
    <t>городской 
бюджет</t>
  </si>
  <si>
    <t>республиканский 
бюджет</t>
  </si>
  <si>
    <t>внебюджетные 
средства</t>
  </si>
  <si>
    <t>услуги связи (интернет) за август</t>
  </si>
  <si>
    <t>услуги связи ( телефон) за август</t>
  </si>
  <si>
    <t>тех обслуживание КЭВНП за сентябрь</t>
  </si>
  <si>
    <t>вывоз ТБО за сентябрь</t>
  </si>
  <si>
    <t>приобретение учебников</t>
  </si>
  <si>
    <t>ИТОГО</t>
  </si>
  <si>
    <t>ИНФОРМАЦИЯ  об использовании средств  ( сентябрь 2013)</t>
  </si>
  <si>
    <t>приобретение ученической мебели</t>
  </si>
  <si>
    <t>огнезащитная обработка</t>
  </si>
  <si>
    <t>работы по метрологии</t>
  </si>
  <si>
    <t>тех обслуживание АПС и СОУЭЛ за август</t>
  </si>
  <si>
    <t>услуги горячего водоснабжения за июль</t>
  </si>
  <si>
    <t>услуги канализации и водоотведения за июль</t>
  </si>
  <si>
    <t>услуги холодного  водоснабжения за июль</t>
  </si>
  <si>
    <t>услуги холодного  водоснабжения за август</t>
  </si>
  <si>
    <t>услуги канализации и водоотведения за август</t>
  </si>
  <si>
    <t>услуги охраны за сентябрь</t>
  </si>
  <si>
    <t>ИНФОРМАЦИЯ  об использовании средств  ( октябрь 2013)</t>
  </si>
  <si>
    <t>текущий ремонт кабинетов</t>
  </si>
  <si>
    <t>поверка приборов узла учета тепловой энергии</t>
  </si>
  <si>
    <t>текущий ремонт по изоляции элеваторного узла</t>
  </si>
  <si>
    <t>земельный налог за 3 кв 2013 года</t>
  </si>
  <si>
    <t>земельный налог за 4 кв 2013 года</t>
  </si>
  <si>
    <t>компенс выплаты за питание учащихся за 1 пол сентября</t>
  </si>
  <si>
    <t>услуги холодного  водоснабжения за сентябрь</t>
  </si>
  <si>
    <t>услуги канализации и водоотведения за сентябрь</t>
  </si>
  <si>
    <t>текущий ремонт торгово- технологического  оборудов</t>
  </si>
  <si>
    <t>изготовление паспорта опасных отходов</t>
  </si>
  <si>
    <t>услуги отопления за сентябрь</t>
  </si>
  <si>
    <t>услуги горячего водоснабжения за сентябрь</t>
  </si>
  <si>
    <t>услуги по организации питания ЛДП</t>
  </si>
  <si>
    <t>потребление эл\энергии (аванс) за октябрь</t>
  </si>
  <si>
    <t>обучение ответственных за энергобезопасность</t>
  </si>
  <si>
    <t>техобслуживание АПС и СОУЭЛ за сентябрь</t>
  </si>
  <si>
    <t>потребление эл\энергии  за сентябрь</t>
  </si>
  <si>
    <t>организация питания ЛДП</t>
  </si>
  <si>
    <t>работы по спилу насаждений</t>
  </si>
  <si>
    <t>транспортный налог за 3 кв 2013 года</t>
  </si>
  <si>
    <t>налог на имущество за 3 кв 2013 года</t>
  </si>
  <si>
    <t>услуги холодного  водоснабжения за октябрь</t>
  </si>
  <si>
    <t>услуги канализации и водоотведения за октябрь</t>
  </si>
  <si>
    <t>ИНФОРМАЦИЯ  об использовании средств  ( ноябрь 2013)</t>
  </si>
  <si>
    <t>техобслуживание  электрооборудования за 3 квартал</t>
  </si>
  <si>
    <t>налог на имущество за 4 кв 2013 года</t>
  </si>
  <si>
    <t>компенс выплаты за пит учащихся за 2 пол сентября</t>
  </si>
  <si>
    <t>компенс выплаты за пит уч из многодет малообес за 2 пол сент</t>
  </si>
  <si>
    <t>компенс выплаты за пит учащихся за 1 пол октября</t>
  </si>
  <si>
    <t>компенс выплаты за пит уч из многодет малообес за 1 пол окт</t>
  </si>
  <si>
    <t>услуги охраны за октябрь</t>
  </si>
  <si>
    <t>техобслуживание КЭВНП за октябрь</t>
  </si>
  <si>
    <t>вывоз ТБО за июнь</t>
  </si>
  <si>
    <t>вывоз ТБО за июль</t>
  </si>
  <si>
    <t>вывоз ТБО за август</t>
  </si>
  <si>
    <t>услуга по передаче на утилизацию ТБО за июнь</t>
  </si>
  <si>
    <t>услуга по передаче на утилизацию ТБО за июль</t>
  </si>
  <si>
    <t>услуга по передаче на утилизацию ТБО за август</t>
  </si>
  <si>
    <t>услуга по передаче на утилизацию ТБО за сентябрь</t>
  </si>
  <si>
    <t>техобслуживание узла учета тепловой энергии за октябрь</t>
  </si>
  <si>
    <t>услуги связи ( телефон) за октябрь</t>
  </si>
  <si>
    <t>услуги связи (интернет) за октябрь</t>
  </si>
  <si>
    <t>услуги отопления за октябрь</t>
  </si>
  <si>
    <t>услуги горячего водоснабжения за октябрь</t>
  </si>
  <si>
    <t>текущий ремонт холод и технологического оборудования</t>
  </si>
  <si>
    <t>компенс выплаты за пит уч из многодет малообес за 2 пол окт</t>
  </si>
  <si>
    <t>техобслуживание АПС и СОУЭЛ за октябрь</t>
  </si>
  <si>
    <t>техобслуживание КЭВНП за ноябрь</t>
  </si>
  <si>
    <t>услуги охраны за ноябрь</t>
  </si>
  <si>
    <t>госпошлина за переоформление лицензии</t>
  </si>
  <si>
    <t>приобрет прод питан для многодет малообесп сем за 1 пол сент</t>
  </si>
  <si>
    <t>приобрет прод питан для многодет малообесп сем за 2 пол сент</t>
  </si>
  <si>
    <t>приобрет прод питан для многодет малообесп сем за 1 пол окт</t>
  </si>
  <si>
    <t>приобрет прод питан для многодет малообесп сем за 2 пол окт</t>
  </si>
  <si>
    <t>ИНФОРМАЦИЯ  об использовании средств  ( декабрь 2013)</t>
  </si>
  <si>
    <t>компенс выплаты за пит учащихся за 2 пол октября</t>
  </si>
  <si>
    <t>услуги канализации и водоотведения</t>
  </si>
  <si>
    <t>компенс выплаты за пит учащихся за 1 пол ноября</t>
  </si>
  <si>
    <t>компенс выплаты за пит уч из многодет малообес за 1 пол ноябр</t>
  </si>
  <si>
    <t>периодический медицинский осмотр</t>
  </si>
  <si>
    <t>компенс выплаты за пит учащихся за 2 пол ноября</t>
  </si>
  <si>
    <t>компенс выплаты за пит уч из многодет малообес за 2 пол ноябр</t>
  </si>
  <si>
    <t>техобслуживание узла учета тепловой энергии за ноябрь</t>
  </si>
  <si>
    <t>услуга по передаче на утилизацию ТБО за ноябрь</t>
  </si>
  <si>
    <t>услуги нотариуса</t>
  </si>
  <si>
    <t>ликвидация аварии отопительной системы</t>
  </si>
  <si>
    <t>вывоз ТБО за октябрь</t>
  </si>
  <si>
    <t>услуга по передаче на утилизацию ТБО за октябрь</t>
  </si>
  <si>
    <t>компенс выплаты за пит уч из многодет малообес за декабрь</t>
  </si>
  <si>
    <t>техобслуживание АПС и СОУЭЛ за ноябрь</t>
  </si>
  <si>
    <t>вывоз ТБО за ноябрь</t>
  </si>
  <si>
    <t>потребление эл\энергии за ноябрь</t>
  </si>
  <si>
    <t>техобслуживание электрооборудования за 4 кв 2013</t>
  </si>
  <si>
    <t>техобслуживание КЭВНП за декабрь</t>
  </si>
  <si>
    <t>услуги охраны за декабрь</t>
  </si>
  <si>
    <t>услуга по передаче на утилизацию ТБО за декабрь</t>
  </si>
  <si>
    <t>услуги холодного  водоснабжения за декабрь</t>
  </si>
  <si>
    <t>техобслуживание узла учета тепловой энергии за декабрь</t>
  </si>
  <si>
    <t>техобслуживание АПС и СОУЭЛ за декабрь</t>
  </si>
  <si>
    <t>приобретение ККТ Микро</t>
  </si>
  <si>
    <t>приобретение журналов</t>
  </si>
  <si>
    <t>услуги горячего водоснабжения за ноябрь</t>
  </si>
  <si>
    <t>потребление эл\энергии (аванс) за декабрь</t>
  </si>
  <si>
    <t>услуги связи ( телефон) за декабрь</t>
  </si>
  <si>
    <t>услуги связи (интернет) за декабрь</t>
  </si>
  <si>
    <t>услуги отопления за декабрь</t>
  </si>
  <si>
    <t>услуги горячего водоснабжения за декабрь</t>
  </si>
  <si>
    <t>компенс выплаты за пит учащихся за декабрь</t>
  </si>
  <si>
    <t>вывоз ТБО за декабрь</t>
  </si>
  <si>
    <t>приобретение стендов</t>
  </si>
  <si>
    <t>приобретение эл.кабеля</t>
  </si>
  <si>
    <t>приобретение (телевизор, коммутатор)</t>
  </si>
  <si>
    <t>потребление эл\энергии за декабрь</t>
  </si>
  <si>
    <t xml:space="preserve"> продукты питания д\уч-ся из многодет и малообесп за 1 пол ноябр</t>
  </si>
  <si>
    <t>комп на приобр шк. одежды для первоклассн</t>
  </si>
  <si>
    <t xml:space="preserve"> продукты питания д\уч-ся из многодет и малообесп за 2 пол ноябр</t>
  </si>
  <si>
    <t xml:space="preserve"> продукты питания д\уч-ся из многодет и малообесп за декабрь</t>
  </si>
  <si>
    <t>комп на приобр шк. формы д\ первокл из многодет и малооб за дек</t>
  </si>
  <si>
    <t>ком расходы в г.Астрахань(Всероссийск пед форум)</t>
  </si>
  <si>
    <t>команд расхъоды в г.Белорецк ( уч тренир сборы по физ и мат)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</si>
</sst>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2" fontId="0" fillId="0" borderId="11" xfId="0" applyNumberFormat="1" applyBorder="1"/>
    <xf numFmtId="0" fontId="0" fillId="0" borderId="12" xfId="0" applyBorder="1"/>
    <xf numFmtId="2" fontId="0" fillId="0" borderId="12" xfId="0" applyNumberFormat="1" applyBorder="1"/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6" xfId="0" applyFont="1" applyBorder="1" applyAlignment="1">
      <alignment horizontal="center"/>
    </xf>
    <xf numFmtId="0" fontId="1" fillId="0" borderId="17" xfId="0" applyFont="1" applyBorder="1"/>
    <xf numFmtId="2" fontId="1" fillId="0" borderId="6" xfId="0" applyNumberFormat="1" applyFont="1" applyBorder="1"/>
    <xf numFmtId="0" fontId="1" fillId="0" borderId="6" xfId="0" applyFont="1" applyBorder="1" applyAlignment="1">
      <alignment horizontal="center" vertical="top" wrapText="1"/>
    </xf>
    <xf numFmtId="2" fontId="0" fillId="0" borderId="15" xfId="0" applyNumberFormat="1" applyBorder="1"/>
    <xf numFmtId="2" fontId="0" fillId="0" borderId="16" xfId="0" applyNumberFormat="1" applyBorder="1"/>
    <xf numFmtId="2" fontId="0" fillId="0" borderId="18" xfId="0" applyNumberFormat="1" applyBorder="1"/>
    <xf numFmtId="0" fontId="0" fillId="0" borderId="19" xfId="0" applyBorder="1"/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6" xfId="0" applyBorder="1"/>
    <xf numFmtId="0" fontId="0" fillId="0" borderId="21" xfId="0" applyBorder="1"/>
    <xf numFmtId="0" fontId="0" fillId="0" borderId="22" xfId="0" applyBorder="1"/>
    <xf numFmtId="2" fontId="1" fillId="0" borderId="12" xfId="0" applyNumberFormat="1" applyFont="1" applyBorder="1"/>
    <xf numFmtId="0" fontId="1" fillId="0" borderId="20" xfId="0" applyFont="1" applyBorder="1"/>
    <xf numFmtId="0" fontId="1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9" sqref="B9:B10"/>
    </sheetView>
  </sheetViews>
  <sheetFormatPr defaultRowHeight="15"/>
  <cols>
    <col min="2" max="2" width="51.7109375" customWidth="1"/>
    <col min="3" max="3" width="13.42578125" customWidth="1"/>
    <col min="4" max="4" width="16.7109375" customWidth="1"/>
    <col min="5" max="5" width="15.85546875" customWidth="1"/>
  </cols>
  <sheetData>
    <row r="1" spans="1:5">
      <c r="B1" s="28" t="s">
        <v>12</v>
      </c>
      <c r="C1" s="28"/>
      <c r="D1" s="28"/>
      <c r="E1" s="28"/>
    </row>
    <row r="2" spans="1:5" ht="31.5" customHeight="1" thickBot="1">
      <c r="B2" s="29"/>
      <c r="C2" s="29"/>
      <c r="D2" s="29"/>
      <c r="E2" s="29"/>
    </row>
    <row r="3" spans="1:5" ht="15.75" thickBot="1">
      <c r="A3" s="1"/>
      <c r="B3" s="1"/>
      <c r="C3" s="30" t="s">
        <v>0</v>
      </c>
      <c r="D3" s="31"/>
      <c r="E3" s="32"/>
    </row>
    <row r="4" spans="1:5" ht="33.75" customHeight="1" thickBot="1">
      <c r="A4" s="2" t="s">
        <v>1</v>
      </c>
      <c r="B4" s="2" t="s">
        <v>2</v>
      </c>
      <c r="C4" s="19" t="s">
        <v>3</v>
      </c>
      <c r="D4" s="19" t="s">
        <v>4</v>
      </c>
      <c r="E4" s="19" t="s">
        <v>5</v>
      </c>
    </row>
    <row r="5" spans="1:5">
      <c r="A5" s="3">
        <v>1</v>
      </c>
      <c r="B5" s="4" t="s">
        <v>13</v>
      </c>
      <c r="C5" s="5">
        <v>79732.73</v>
      </c>
      <c r="D5" s="6"/>
      <c r="E5" s="4"/>
    </row>
    <row r="6" spans="1:5">
      <c r="A6" s="7">
        <v>2</v>
      </c>
      <c r="B6" s="4" t="s">
        <v>13</v>
      </c>
      <c r="C6" s="9">
        <v>75301.710000000006</v>
      </c>
      <c r="D6" s="10"/>
      <c r="E6" s="8"/>
    </row>
    <row r="7" spans="1:5">
      <c r="A7" s="7">
        <v>3</v>
      </c>
      <c r="B7" s="8" t="s">
        <v>14</v>
      </c>
      <c r="C7" s="9">
        <v>10641.03</v>
      </c>
      <c r="D7" s="10"/>
      <c r="E7" s="8"/>
    </row>
    <row r="8" spans="1:5">
      <c r="A8" s="7">
        <v>4</v>
      </c>
      <c r="B8" s="8" t="s">
        <v>15</v>
      </c>
      <c r="C8" s="9">
        <v>389.99</v>
      </c>
      <c r="D8" s="10"/>
      <c r="E8" s="8"/>
    </row>
    <row r="9" spans="1:5">
      <c r="A9" s="7">
        <v>5</v>
      </c>
      <c r="B9" s="8" t="s">
        <v>7</v>
      </c>
      <c r="C9" s="9">
        <v>1287.47</v>
      </c>
      <c r="D9" s="10"/>
      <c r="E9" s="8"/>
    </row>
    <row r="10" spans="1:5">
      <c r="A10" s="7">
        <v>6</v>
      </c>
      <c r="B10" s="8" t="s">
        <v>6</v>
      </c>
      <c r="C10" s="9">
        <v>1999.99</v>
      </c>
      <c r="D10" s="10"/>
      <c r="E10" s="8"/>
    </row>
    <row r="11" spans="1:5">
      <c r="A11" s="7">
        <v>7</v>
      </c>
      <c r="B11" s="8" t="s">
        <v>16</v>
      </c>
      <c r="C11" s="9">
        <v>3000</v>
      </c>
      <c r="D11" s="10"/>
      <c r="E11" s="8"/>
    </row>
    <row r="12" spans="1:5">
      <c r="A12" s="7">
        <v>8</v>
      </c>
      <c r="B12" s="8" t="s">
        <v>17</v>
      </c>
      <c r="C12" s="9">
        <v>5030.71</v>
      </c>
      <c r="D12" s="10"/>
      <c r="E12" s="8"/>
    </row>
    <row r="13" spans="1:5">
      <c r="A13" s="7">
        <v>9</v>
      </c>
      <c r="B13" s="8" t="s">
        <v>19</v>
      </c>
      <c r="C13" s="9">
        <v>1193.82</v>
      </c>
      <c r="D13" s="10"/>
      <c r="E13" s="8"/>
    </row>
    <row r="14" spans="1:5">
      <c r="A14" s="7">
        <v>10</v>
      </c>
      <c r="B14" s="8" t="s">
        <v>18</v>
      </c>
      <c r="C14" s="9">
        <v>1844.72</v>
      </c>
      <c r="D14" s="10"/>
      <c r="E14" s="8"/>
    </row>
    <row r="15" spans="1:5">
      <c r="A15" s="7">
        <v>11</v>
      </c>
      <c r="B15" s="8" t="s">
        <v>20</v>
      </c>
      <c r="C15" s="9">
        <v>400.61</v>
      </c>
      <c r="D15" s="10"/>
      <c r="E15" s="8"/>
    </row>
    <row r="16" spans="1:5">
      <c r="A16" s="7">
        <v>12</v>
      </c>
      <c r="B16" s="8" t="s">
        <v>21</v>
      </c>
      <c r="C16" s="9">
        <v>1090.07</v>
      </c>
      <c r="D16" s="10"/>
      <c r="E16" s="8"/>
    </row>
    <row r="17" spans="1:5">
      <c r="A17" s="7">
        <v>13</v>
      </c>
      <c r="B17" s="8" t="s">
        <v>8</v>
      </c>
      <c r="C17" s="9">
        <v>504.89</v>
      </c>
      <c r="D17" s="11"/>
      <c r="E17" s="8"/>
    </row>
    <row r="18" spans="1:5">
      <c r="A18" s="7">
        <v>14</v>
      </c>
      <c r="B18" s="8" t="s">
        <v>22</v>
      </c>
      <c r="C18" s="8">
        <v>1919.9</v>
      </c>
      <c r="D18" s="11"/>
      <c r="E18" s="8"/>
    </row>
    <row r="19" spans="1:5">
      <c r="A19" s="7">
        <v>15</v>
      </c>
      <c r="B19" s="8" t="s">
        <v>10</v>
      </c>
      <c r="C19" s="8"/>
      <c r="D19" s="11">
        <v>157800</v>
      </c>
      <c r="E19" s="9"/>
    </row>
    <row r="20" spans="1:5" ht="15.75" thickBot="1">
      <c r="A20" s="12"/>
      <c r="B20" s="13"/>
      <c r="C20" s="13"/>
      <c r="D20" s="14"/>
      <c r="E20" s="15"/>
    </row>
    <row r="21" spans="1:5" ht="15.75" thickBot="1">
      <c r="A21" s="16"/>
      <c r="B21" s="17" t="s">
        <v>11</v>
      </c>
      <c r="C21" s="18">
        <f>SUM(C5:C20)</f>
        <v>184337.63999999998</v>
      </c>
      <c r="D21" s="18">
        <f>SUM(D5:D20)</f>
        <v>157800</v>
      </c>
      <c r="E21" s="18">
        <v>0</v>
      </c>
    </row>
  </sheetData>
  <mergeCells count="2">
    <mergeCell ref="B1:E2"/>
    <mergeCell ref="C3:E3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7" workbookViewId="0">
      <selection activeCell="G25" sqref="G25"/>
    </sheetView>
  </sheetViews>
  <sheetFormatPr defaultRowHeight="15"/>
  <cols>
    <col min="2" max="2" width="53.28515625" customWidth="1"/>
    <col min="3" max="3" width="13" customWidth="1"/>
    <col min="4" max="4" width="17.7109375" customWidth="1"/>
    <col min="5" max="5" width="16" customWidth="1"/>
  </cols>
  <sheetData>
    <row r="1" spans="1:5">
      <c r="B1" s="28" t="s">
        <v>23</v>
      </c>
      <c r="C1" s="28"/>
      <c r="D1" s="28"/>
      <c r="E1" s="28"/>
    </row>
    <row r="2" spans="1:5" ht="15.75" thickBot="1">
      <c r="B2" s="29"/>
      <c r="C2" s="29"/>
      <c r="D2" s="29"/>
      <c r="E2" s="29"/>
    </row>
    <row r="3" spans="1:5" ht="15.75" thickBot="1">
      <c r="A3" s="1"/>
      <c r="B3" s="1"/>
      <c r="C3" s="30" t="s">
        <v>0</v>
      </c>
      <c r="D3" s="31"/>
      <c r="E3" s="32"/>
    </row>
    <row r="4" spans="1:5" ht="36.75" customHeight="1" thickBot="1">
      <c r="A4" s="2" t="s">
        <v>1</v>
      </c>
      <c r="B4" s="2" t="s">
        <v>2</v>
      </c>
      <c r="C4" s="19" t="s">
        <v>3</v>
      </c>
      <c r="D4" s="19" t="s">
        <v>4</v>
      </c>
      <c r="E4" s="19" t="s">
        <v>5</v>
      </c>
    </row>
    <row r="5" spans="1:5">
      <c r="A5" s="3">
        <v>1</v>
      </c>
      <c r="B5" s="4" t="s">
        <v>24</v>
      </c>
      <c r="C5" s="5">
        <v>152417.37</v>
      </c>
      <c r="D5" s="6"/>
      <c r="E5" s="4"/>
    </row>
    <row r="6" spans="1:5">
      <c r="A6" s="7">
        <v>2</v>
      </c>
      <c r="B6" s="4" t="s">
        <v>24</v>
      </c>
      <c r="C6" s="9">
        <v>67100</v>
      </c>
      <c r="D6" s="10"/>
      <c r="E6" s="8"/>
    </row>
    <row r="7" spans="1:5">
      <c r="A7" s="7">
        <v>3</v>
      </c>
      <c r="B7" s="8" t="s">
        <v>25</v>
      </c>
      <c r="C7" s="9">
        <v>4300</v>
      </c>
      <c r="D7" s="10"/>
      <c r="E7" s="8"/>
    </row>
    <row r="8" spans="1:5">
      <c r="A8" s="7">
        <v>4</v>
      </c>
      <c r="B8" s="8" t="s">
        <v>26</v>
      </c>
      <c r="C8" s="9">
        <v>17749.64</v>
      </c>
      <c r="D8" s="10"/>
      <c r="E8" s="8"/>
    </row>
    <row r="9" spans="1:5">
      <c r="A9" s="7">
        <v>5</v>
      </c>
      <c r="B9" s="8" t="s">
        <v>27</v>
      </c>
      <c r="C9" s="9">
        <v>57057</v>
      </c>
      <c r="D9" s="10"/>
      <c r="E9" s="8"/>
    </row>
    <row r="10" spans="1:5">
      <c r="A10" s="7">
        <v>6</v>
      </c>
      <c r="B10" s="8" t="s">
        <v>28</v>
      </c>
      <c r="C10" s="9">
        <v>57057</v>
      </c>
      <c r="D10" s="10"/>
      <c r="E10" s="8"/>
    </row>
    <row r="11" spans="1:5">
      <c r="A11" s="7">
        <v>7</v>
      </c>
      <c r="B11" s="8" t="s">
        <v>29</v>
      </c>
      <c r="C11" s="9">
        <v>35500</v>
      </c>
      <c r="D11" s="10"/>
      <c r="E11" s="8"/>
    </row>
    <row r="12" spans="1:5">
      <c r="A12" s="7">
        <v>8</v>
      </c>
      <c r="B12" s="8" t="s">
        <v>29</v>
      </c>
      <c r="C12" s="9">
        <v>173</v>
      </c>
      <c r="D12" s="10"/>
      <c r="E12" s="8"/>
    </row>
    <row r="13" spans="1:5">
      <c r="A13" s="7">
        <v>9</v>
      </c>
      <c r="B13" s="8" t="s">
        <v>30</v>
      </c>
      <c r="C13" s="9">
        <v>3677.6</v>
      </c>
      <c r="D13" s="10"/>
      <c r="E13" s="8"/>
    </row>
    <row r="14" spans="1:5">
      <c r="A14" s="7">
        <v>10</v>
      </c>
      <c r="B14" s="8" t="s">
        <v>31</v>
      </c>
      <c r="C14" s="9">
        <v>4657.54</v>
      </c>
      <c r="D14" s="10"/>
      <c r="E14" s="8"/>
    </row>
    <row r="15" spans="1:5">
      <c r="A15" s="7">
        <v>11</v>
      </c>
      <c r="B15" s="8" t="s">
        <v>32</v>
      </c>
      <c r="C15" s="9">
        <v>1200</v>
      </c>
      <c r="D15" s="10"/>
      <c r="E15" s="8"/>
    </row>
    <row r="16" spans="1:5">
      <c r="A16" s="7">
        <v>12</v>
      </c>
      <c r="B16" s="8" t="s">
        <v>32</v>
      </c>
      <c r="C16" s="9">
        <v>9870</v>
      </c>
      <c r="D16" s="10"/>
      <c r="E16" s="8"/>
    </row>
    <row r="17" spans="1:9">
      <c r="A17" s="7">
        <v>13</v>
      </c>
      <c r="B17" s="8" t="s">
        <v>34</v>
      </c>
      <c r="C17" s="9">
        <v>17337.8</v>
      </c>
      <c r="D17" s="11"/>
      <c r="E17" s="8"/>
      <c r="H17" s="33"/>
      <c r="I17" s="34"/>
    </row>
    <row r="18" spans="1:9">
      <c r="A18" s="7">
        <v>14</v>
      </c>
      <c r="B18" s="8" t="s">
        <v>35</v>
      </c>
      <c r="C18" s="8">
        <v>9655.9599999999991</v>
      </c>
      <c r="D18" s="11"/>
      <c r="E18" s="8"/>
      <c r="H18" s="33"/>
      <c r="I18" s="34"/>
    </row>
    <row r="19" spans="1:9">
      <c r="A19" s="7">
        <v>15</v>
      </c>
      <c r="B19" s="15" t="s">
        <v>37</v>
      </c>
      <c r="C19" s="21">
        <v>26807.61</v>
      </c>
      <c r="D19" s="11"/>
      <c r="E19" s="9"/>
    </row>
    <row r="20" spans="1:9">
      <c r="A20" s="12">
        <v>16</v>
      </c>
      <c r="B20" s="15" t="s">
        <v>38</v>
      </c>
      <c r="C20" s="21">
        <v>2000</v>
      </c>
      <c r="D20" s="20"/>
      <c r="E20" s="21"/>
    </row>
    <row r="21" spans="1:9">
      <c r="A21" s="12">
        <v>17</v>
      </c>
      <c r="B21" s="15" t="s">
        <v>39</v>
      </c>
      <c r="C21" s="21">
        <v>8166.67</v>
      </c>
      <c r="D21" s="20"/>
      <c r="E21" s="21"/>
    </row>
    <row r="22" spans="1:9">
      <c r="A22" s="12">
        <v>18</v>
      </c>
      <c r="B22" s="15" t="s">
        <v>37</v>
      </c>
      <c r="C22" s="21">
        <v>1398.83</v>
      </c>
      <c r="D22" s="20"/>
      <c r="E22" s="21"/>
    </row>
    <row r="23" spans="1:9">
      <c r="A23" s="12">
        <v>19</v>
      </c>
      <c r="B23" s="15" t="s">
        <v>40</v>
      </c>
      <c r="C23" s="21">
        <v>53120.15</v>
      </c>
      <c r="D23" s="20"/>
      <c r="E23" s="21"/>
    </row>
    <row r="24" spans="1:9">
      <c r="A24" s="12">
        <v>20</v>
      </c>
      <c r="B24" s="15" t="s">
        <v>41</v>
      </c>
      <c r="C24" s="21">
        <v>7350</v>
      </c>
      <c r="D24" s="20"/>
      <c r="E24" s="21"/>
    </row>
    <row r="25" spans="1:9">
      <c r="A25" s="12">
        <v>21</v>
      </c>
      <c r="B25" s="8" t="s">
        <v>7</v>
      </c>
      <c r="C25" s="21">
        <v>2525.02</v>
      </c>
      <c r="D25" s="20"/>
      <c r="E25" s="21"/>
    </row>
    <row r="26" spans="1:9">
      <c r="A26" s="12">
        <v>22</v>
      </c>
      <c r="B26" s="8" t="s">
        <v>6</v>
      </c>
      <c r="C26" s="21">
        <v>3999.99</v>
      </c>
      <c r="D26" s="20"/>
      <c r="E26" s="21"/>
    </row>
    <row r="27" spans="1:9">
      <c r="A27" s="12">
        <v>23</v>
      </c>
      <c r="B27" s="15" t="s">
        <v>42</v>
      </c>
      <c r="C27" s="21">
        <v>45000</v>
      </c>
      <c r="D27" s="20"/>
      <c r="E27" s="21"/>
    </row>
    <row r="28" spans="1:9">
      <c r="A28" s="12">
        <v>24</v>
      </c>
      <c r="B28" s="15" t="s">
        <v>43</v>
      </c>
      <c r="C28" s="21">
        <v>1530</v>
      </c>
      <c r="D28" s="20"/>
      <c r="E28" s="21"/>
    </row>
    <row r="29" spans="1:9">
      <c r="A29" s="12">
        <v>25</v>
      </c>
      <c r="B29" s="15" t="s">
        <v>44</v>
      </c>
      <c r="C29" s="21">
        <v>123167</v>
      </c>
      <c r="D29" s="20"/>
      <c r="E29" s="21"/>
    </row>
    <row r="30" spans="1:9">
      <c r="A30" s="12">
        <v>26</v>
      </c>
      <c r="B30" s="8" t="s">
        <v>19</v>
      </c>
      <c r="C30" s="21">
        <v>1193.82</v>
      </c>
      <c r="D30" s="20"/>
      <c r="E30" s="21"/>
    </row>
    <row r="31" spans="1:9">
      <c r="A31" s="12">
        <v>27</v>
      </c>
      <c r="B31" s="8" t="s">
        <v>18</v>
      </c>
      <c r="C31" s="21">
        <v>1844.72</v>
      </c>
      <c r="D31" s="20"/>
      <c r="E31" s="21"/>
    </row>
    <row r="32" spans="1:9">
      <c r="A32" s="12">
        <v>28</v>
      </c>
      <c r="B32" s="8" t="s">
        <v>45</v>
      </c>
      <c r="C32" s="21">
        <v>3699.59</v>
      </c>
      <c r="D32" s="20"/>
      <c r="E32" s="21"/>
    </row>
    <row r="33" spans="1:5">
      <c r="A33" s="12">
        <v>29</v>
      </c>
      <c r="B33" s="8" t="s">
        <v>46</v>
      </c>
      <c r="C33" s="21">
        <v>4604.17</v>
      </c>
      <c r="D33" s="20"/>
      <c r="E33" s="21"/>
    </row>
    <row r="34" spans="1:5">
      <c r="A34" s="12">
        <v>30</v>
      </c>
      <c r="B34" s="8" t="s">
        <v>33</v>
      </c>
      <c r="C34" s="9"/>
      <c r="D34" s="20"/>
      <c r="E34" s="9">
        <v>2000</v>
      </c>
    </row>
    <row r="35" spans="1:5">
      <c r="A35" s="12">
        <v>31</v>
      </c>
      <c r="B35" s="15" t="s">
        <v>36</v>
      </c>
      <c r="C35" s="21"/>
      <c r="D35" s="20"/>
      <c r="E35" s="21">
        <v>11760</v>
      </c>
    </row>
    <row r="36" spans="1:5" ht="15.75" thickBot="1">
      <c r="A36" s="12"/>
      <c r="B36" s="13"/>
      <c r="C36" s="13"/>
      <c r="D36" s="14"/>
      <c r="E36" s="15"/>
    </row>
    <row r="37" spans="1:5" ht="15.75" thickBot="1">
      <c r="A37" s="16"/>
      <c r="B37" s="17" t="s">
        <v>11</v>
      </c>
      <c r="C37" s="18">
        <f>SUM(C5:C36)</f>
        <v>724160.47999999986</v>
      </c>
      <c r="D37" s="18">
        <f>SUM(D5:D36)</f>
        <v>0</v>
      </c>
      <c r="E37" s="18">
        <v>13760</v>
      </c>
    </row>
  </sheetData>
  <mergeCells count="2">
    <mergeCell ref="B1:E2"/>
    <mergeCell ref="C3:E3"/>
  </mergeCells>
  <printOptions horizontalCentered="1"/>
  <pageMargins left="0.70866141732283472" right="0.70866141732283472" top="0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topLeftCell="A16" workbookViewId="0">
      <selection activeCell="H25" sqref="H25:I26"/>
    </sheetView>
  </sheetViews>
  <sheetFormatPr defaultRowHeight="15"/>
  <cols>
    <col min="2" max="2" width="59.5703125" customWidth="1"/>
    <col min="3" max="3" width="14.140625" customWidth="1"/>
    <col min="4" max="4" width="17" customWidth="1"/>
    <col min="5" max="5" width="16.85546875" customWidth="1"/>
  </cols>
  <sheetData>
    <row r="1" spans="1:5">
      <c r="B1" s="28" t="s">
        <v>47</v>
      </c>
      <c r="C1" s="28"/>
      <c r="D1" s="28"/>
      <c r="E1" s="28"/>
    </row>
    <row r="2" spans="1:5" ht="19.5" customHeight="1" thickBot="1">
      <c r="B2" s="29"/>
      <c r="C2" s="29"/>
      <c r="D2" s="29"/>
      <c r="E2" s="29"/>
    </row>
    <row r="3" spans="1:5" ht="15.75" thickBot="1">
      <c r="A3" s="1"/>
      <c r="B3" s="1"/>
      <c r="C3" s="30" t="s">
        <v>0</v>
      </c>
      <c r="D3" s="31"/>
      <c r="E3" s="32"/>
    </row>
    <row r="4" spans="1:5" ht="31.5" customHeight="1" thickBot="1">
      <c r="A4" s="2" t="s">
        <v>1</v>
      </c>
      <c r="B4" s="2" t="s">
        <v>2</v>
      </c>
      <c r="C4" s="19" t="s">
        <v>3</v>
      </c>
      <c r="D4" s="19" t="s">
        <v>4</v>
      </c>
      <c r="E4" s="19" t="s">
        <v>5</v>
      </c>
    </row>
    <row r="5" spans="1:5">
      <c r="A5" s="24">
        <v>1</v>
      </c>
      <c r="B5" s="6" t="s">
        <v>48</v>
      </c>
      <c r="C5" s="22">
        <v>4325</v>
      </c>
      <c r="D5" s="6"/>
      <c r="E5" s="4"/>
    </row>
    <row r="6" spans="1:5">
      <c r="A6" s="25">
        <v>2</v>
      </c>
      <c r="B6" s="14" t="s">
        <v>49</v>
      </c>
      <c r="C6" s="9">
        <v>135308</v>
      </c>
      <c r="D6" s="10"/>
      <c r="E6" s="8"/>
    </row>
    <row r="7" spans="1:5">
      <c r="A7" s="25">
        <v>3</v>
      </c>
      <c r="B7" s="10" t="s">
        <v>50</v>
      </c>
      <c r="C7" s="9">
        <v>74500</v>
      </c>
      <c r="D7" s="10"/>
      <c r="E7" s="8"/>
    </row>
    <row r="8" spans="1:5">
      <c r="A8" s="25">
        <v>4</v>
      </c>
      <c r="B8" s="10" t="s">
        <v>51</v>
      </c>
      <c r="C8" s="9">
        <v>1269.82</v>
      </c>
      <c r="D8" s="10"/>
      <c r="E8" s="8"/>
    </row>
    <row r="9" spans="1:5">
      <c r="A9" s="25">
        <v>5</v>
      </c>
      <c r="B9" s="10" t="s">
        <v>52</v>
      </c>
      <c r="C9" s="9">
        <v>55000</v>
      </c>
      <c r="D9" s="10"/>
      <c r="E9" s="8"/>
    </row>
    <row r="10" spans="1:5">
      <c r="A10" s="25">
        <v>6</v>
      </c>
      <c r="B10" s="10" t="s">
        <v>53</v>
      </c>
      <c r="C10" s="9">
        <v>519</v>
      </c>
      <c r="D10" s="10"/>
      <c r="E10" s="8"/>
    </row>
    <row r="11" spans="1:5">
      <c r="A11" s="25">
        <v>7</v>
      </c>
      <c r="B11" s="10" t="s">
        <v>54</v>
      </c>
      <c r="C11" s="9">
        <v>5759.7</v>
      </c>
      <c r="D11" s="10"/>
      <c r="E11" s="8"/>
    </row>
    <row r="12" spans="1:5">
      <c r="A12" s="25">
        <v>8</v>
      </c>
      <c r="B12" s="10" t="s">
        <v>55</v>
      </c>
      <c r="C12" s="9">
        <v>1514.67</v>
      </c>
      <c r="D12" s="10"/>
      <c r="E12" s="8"/>
    </row>
    <row r="13" spans="1:5">
      <c r="A13" s="25">
        <v>9</v>
      </c>
      <c r="B13" s="10" t="s">
        <v>56</v>
      </c>
      <c r="C13" s="9">
        <v>2843.58</v>
      </c>
      <c r="D13" s="10"/>
      <c r="E13" s="8"/>
    </row>
    <row r="14" spans="1:5">
      <c r="A14" s="25">
        <v>10</v>
      </c>
      <c r="B14" s="10" t="s">
        <v>57</v>
      </c>
      <c r="C14" s="9">
        <v>2843.58</v>
      </c>
      <c r="D14" s="10"/>
      <c r="E14" s="8"/>
    </row>
    <row r="15" spans="1:5">
      <c r="A15" s="25">
        <v>11</v>
      </c>
      <c r="B15" s="10" t="s">
        <v>58</v>
      </c>
      <c r="C15" s="9">
        <v>2843.58</v>
      </c>
      <c r="D15" s="10"/>
      <c r="E15" s="8"/>
    </row>
    <row r="16" spans="1:5">
      <c r="A16" s="25">
        <v>12</v>
      </c>
      <c r="B16" s="10" t="s">
        <v>59</v>
      </c>
      <c r="C16" s="9">
        <v>1667.54</v>
      </c>
      <c r="D16" s="10"/>
      <c r="E16" s="8"/>
    </row>
    <row r="17" spans="1:9">
      <c r="A17" s="25">
        <v>13</v>
      </c>
      <c r="B17" s="10" t="s">
        <v>60</v>
      </c>
      <c r="C17" s="9">
        <v>1601.27</v>
      </c>
      <c r="D17" s="11"/>
      <c r="E17" s="8"/>
    </row>
    <row r="18" spans="1:9">
      <c r="A18" s="25">
        <v>14</v>
      </c>
      <c r="B18" s="10" t="s">
        <v>61</v>
      </c>
      <c r="C18" s="9">
        <v>1601.27</v>
      </c>
      <c r="D18" s="11"/>
      <c r="E18" s="8"/>
    </row>
    <row r="19" spans="1:9">
      <c r="A19" s="25">
        <v>15</v>
      </c>
      <c r="B19" s="10" t="s">
        <v>62</v>
      </c>
      <c r="C19" s="8">
        <v>3202.54</v>
      </c>
      <c r="D19" s="11"/>
      <c r="E19" s="9"/>
    </row>
    <row r="20" spans="1:9">
      <c r="A20" s="26">
        <v>16</v>
      </c>
      <c r="B20" s="14" t="s">
        <v>63</v>
      </c>
      <c r="C20" s="21">
        <v>2200</v>
      </c>
      <c r="D20" s="20"/>
      <c r="E20" s="21"/>
    </row>
    <row r="21" spans="1:9">
      <c r="A21" s="26">
        <v>17</v>
      </c>
      <c r="B21" s="10" t="s">
        <v>9</v>
      </c>
      <c r="C21" s="21">
        <v>5687.16</v>
      </c>
      <c r="D21" s="20"/>
      <c r="E21" s="21"/>
    </row>
    <row r="22" spans="1:9">
      <c r="A22" s="26">
        <v>18</v>
      </c>
      <c r="B22" s="14" t="s">
        <v>41</v>
      </c>
      <c r="C22" s="21">
        <v>11760</v>
      </c>
      <c r="D22" s="20"/>
      <c r="E22" s="21"/>
    </row>
    <row r="23" spans="1:9">
      <c r="A23" s="26">
        <v>19</v>
      </c>
      <c r="B23" s="10" t="s">
        <v>64</v>
      </c>
      <c r="C23" s="21">
        <v>2326.46</v>
      </c>
      <c r="D23" s="20"/>
      <c r="E23" s="21"/>
    </row>
    <row r="24" spans="1:9">
      <c r="A24" s="26">
        <v>20</v>
      </c>
      <c r="B24" s="10" t="s">
        <v>65</v>
      </c>
      <c r="C24" s="21">
        <v>3999.99</v>
      </c>
      <c r="D24" s="20"/>
      <c r="E24" s="21"/>
    </row>
    <row r="25" spans="1:9">
      <c r="A25" s="26">
        <v>21</v>
      </c>
      <c r="B25" s="14" t="s">
        <v>66</v>
      </c>
      <c r="C25" s="21">
        <v>124522.91</v>
      </c>
      <c r="D25" s="20"/>
      <c r="E25" s="21"/>
      <c r="H25" s="33"/>
      <c r="I25" s="34"/>
    </row>
    <row r="26" spans="1:9">
      <c r="A26" s="26">
        <v>22</v>
      </c>
      <c r="B26" s="14" t="s">
        <v>67</v>
      </c>
      <c r="C26" s="21">
        <v>8269.51</v>
      </c>
      <c r="D26" s="20"/>
      <c r="E26" s="21"/>
      <c r="H26" s="33"/>
      <c r="I26" s="34"/>
    </row>
    <row r="27" spans="1:9">
      <c r="A27" s="26">
        <v>23</v>
      </c>
      <c r="B27" s="10" t="s">
        <v>68</v>
      </c>
      <c r="C27" s="21">
        <v>1230</v>
      </c>
      <c r="D27" s="20"/>
      <c r="E27" s="21"/>
    </row>
    <row r="28" spans="1:9">
      <c r="A28" s="26">
        <v>24</v>
      </c>
      <c r="B28" s="10" t="s">
        <v>69</v>
      </c>
      <c r="C28" s="21">
        <v>984.37</v>
      </c>
      <c r="D28" s="20"/>
      <c r="E28" s="21"/>
    </row>
    <row r="29" spans="1:9">
      <c r="A29" s="26">
        <v>25</v>
      </c>
      <c r="B29" s="14" t="s">
        <v>70</v>
      </c>
      <c r="C29" s="21">
        <v>8166.67</v>
      </c>
      <c r="D29" s="20"/>
      <c r="E29" s="21"/>
    </row>
    <row r="30" spans="1:9">
      <c r="A30" s="26">
        <v>26</v>
      </c>
      <c r="B30" s="14" t="s">
        <v>71</v>
      </c>
      <c r="C30" s="21">
        <v>1009.78</v>
      </c>
      <c r="D30" s="20"/>
      <c r="E30" s="21"/>
    </row>
    <row r="31" spans="1:9">
      <c r="A31" s="26">
        <v>27</v>
      </c>
      <c r="B31" s="10" t="s">
        <v>72</v>
      </c>
      <c r="C31" s="21">
        <v>3839.8</v>
      </c>
      <c r="D31" s="20"/>
      <c r="E31" s="21"/>
    </row>
    <row r="32" spans="1:9">
      <c r="A32" s="26">
        <v>28</v>
      </c>
      <c r="B32" s="10" t="s">
        <v>74</v>
      </c>
      <c r="C32" s="21"/>
      <c r="D32" s="21">
        <v>3018</v>
      </c>
      <c r="E32" s="21"/>
    </row>
    <row r="33" spans="1:5">
      <c r="A33" s="26">
        <v>29</v>
      </c>
      <c r="B33" s="10" t="s">
        <v>75</v>
      </c>
      <c r="C33" s="21"/>
      <c r="D33" s="21">
        <v>22152.12</v>
      </c>
      <c r="E33" s="21"/>
    </row>
    <row r="34" spans="1:5">
      <c r="A34" s="26">
        <v>30</v>
      </c>
      <c r="B34" s="10" t="s">
        <v>76</v>
      </c>
      <c r="C34" s="21"/>
      <c r="D34" s="21">
        <v>9054</v>
      </c>
      <c r="E34" s="21"/>
    </row>
    <row r="35" spans="1:5">
      <c r="A35" s="26">
        <v>31</v>
      </c>
      <c r="B35" s="10" t="s">
        <v>77</v>
      </c>
      <c r="C35" s="21"/>
      <c r="D35" s="21">
        <v>17172.419999999998</v>
      </c>
      <c r="E35" s="21"/>
    </row>
    <row r="36" spans="1:5">
      <c r="A36" s="26">
        <v>32</v>
      </c>
      <c r="B36" s="10" t="s">
        <v>54</v>
      </c>
      <c r="C36" s="21"/>
      <c r="D36" s="21"/>
      <c r="E36" s="21">
        <v>27262.5</v>
      </c>
    </row>
    <row r="37" spans="1:5">
      <c r="A37" s="26">
        <v>33</v>
      </c>
      <c r="B37" s="10" t="s">
        <v>73</v>
      </c>
      <c r="C37" s="21"/>
      <c r="D37" s="21"/>
      <c r="E37" s="21">
        <v>600</v>
      </c>
    </row>
    <row r="38" spans="1:5" ht="15.75" thickBot="1">
      <c r="A38" s="27">
        <v>34</v>
      </c>
      <c r="B38" s="23" t="s">
        <v>122</v>
      </c>
      <c r="C38" s="13"/>
      <c r="D38" s="14"/>
      <c r="E38" s="21">
        <v>3000</v>
      </c>
    </row>
    <row r="39" spans="1:5" ht="15.75" thickBot="1">
      <c r="A39" s="16"/>
      <c r="B39" s="17" t="s">
        <v>11</v>
      </c>
      <c r="C39" s="18">
        <f>SUM(C5:C38)</f>
        <v>468796.20000000007</v>
      </c>
      <c r="D39" s="18">
        <v>51396.54</v>
      </c>
      <c r="E39" s="18">
        <v>30862.5</v>
      </c>
    </row>
  </sheetData>
  <mergeCells count="2">
    <mergeCell ref="B1:E2"/>
    <mergeCell ref="C3:E3"/>
  </mergeCells>
  <printOptions horizontalCentered="1"/>
  <pageMargins left="0.70866141732283472" right="0.70866141732283472" top="0" bottom="0.15748031496062992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C67" sqref="C67"/>
    </sheetView>
  </sheetViews>
  <sheetFormatPr defaultRowHeight="15"/>
  <cols>
    <col min="2" max="2" width="63.5703125" customWidth="1"/>
    <col min="3" max="3" width="14" customWidth="1"/>
    <col min="4" max="4" width="17.7109375" customWidth="1"/>
    <col min="5" max="5" width="16" customWidth="1"/>
  </cols>
  <sheetData>
    <row r="1" spans="1:8">
      <c r="B1" s="28" t="s">
        <v>78</v>
      </c>
      <c r="C1" s="28"/>
      <c r="D1" s="28"/>
      <c r="E1" s="28"/>
    </row>
    <row r="2" spans="1:8" ht="15.75" thickBot="1">
      <c r="B2" s="29"/>
      <c r="C2" s="29"/>
      <c r="D2" s="29"/>
      <c r="E2" s="29"/>
    </row>
    <row r="3" spans="1:8" ht="15.75" thickBot="1">
      <c r="A3" s="1"/>
      <c r="B3" s="1"/>
      <c r="C3" s="30" t="s">
        <v>0</v>
      </c>
      <c r="D3" s="31"/>
      <c r="E3" s="32"/>
    </row>
    <row r="4" spans="1:8" ht="35.25" customHeight="1" thickBot="1">
      <c r="A4" s="2" t="s">
        <v>1</v>
      </c>
      <c r="B4" s="2" t="s">
        <v>2</v>
      </c>
      <c r="C4" s="19" t="s">
        <v>3</v>
      </c>
      <c r="D4" s="19" t="s">
        <v>4</v>
      </c>
      <c r="E4" s="19" t="s">
        <v>5</v>
      </c>
    </row>
    <row r="5" spans="1:8">
      <c r="A5" s="24">
        <v>1</v>
      </c>
      <c r="B5" s="10" t="s">
        <v>79</v>
      </c>
      <c r="C5" s="22">
        <v>43500</v>
      </c>
      <c r="D5" s="37"/>
      <c r="E5" s="22"/>
    </row>
    <row r="6" spans="1:8">
      <c r="A6" s="25">
        <v>2</v>
      </c>
      <c r="B6" s="14" t="s">
        <v>45</v>
      </c>
      <c r="C6" s="9">
        <v>2131.25</v>
      </c>
      <c r="D6" s="10"/>
      <c r="E6" s="9"/>
    </row>
    <row r="7" spans="1:8">
      <c r="A7" s="25">
        <v>3</v>
      </c>
      <c r="B7" s="10" t="s">
        <v>80</v>
      </c>
      <c r="C7" s="9">
        <v>2271.59</v>
      </c>
      <c r="D7" s="10"/>
      <c r="E7" s="9"/>
    </row>
    <row r="8" spans="1:8">
      <c r="A8" s="25">
        <v>4</v>
      </c>
      <c r="B8" s="10" t="s">
        <v>81</v>
      </c>
      <c r="C8" s="9">
        <v>55000</v>
      </c>
      <c r="D8" s="10"/>
      <c r="E8" s="9"/>
    </row>
    <row r="9" spans="1:8">
      <c r="A9" s="25">
        <v>5</v>
      </c>
      <c r="B9" s="10" t="s">
        <v>82</v>
      </c>
      <c r="C9" s="9">
        <v>519</v>
      </c>
      <c r="D9" s="10"/>
      <c r="E9" s="9"/>
    </row>
    <row r="10" spans="1:8">
      <c r="A10" s="25">
        <v>6</v>
      </c>
      <c r="B10" s="10" t="s">
        <v>83</v>
      </c>
      <c r="C10" s="9">
        <v>120611.25</v>
      </c>
      <c r="D10" s="10"/>
      <c r="E10" s="9"/>
    </row>
    <row r="11" spans="1:8">
      <c r="A11" s="25">
        <v>7</v>
      </c>
      <c r="B11" s="10" t="s">
        <v>84</v>
      </c>
      <c r="C11" s="9">
        <v>27740</v>
      </c>
      <c r="D11" s="10"/>
      <c r="E11" s="9"/>
      <c r="G11" s="33"/>
      <c r="H11" s="34"/>
    </row>
    <row r="12" spans="1:8">
      <c r="A12" s="25">
        <v>8</v>
      </c>
      <c r="B12" s="10" t="s">
        <v>85</v>
      </c>
      <c r="C12" s="9">
        <v>1081.25</v>
      </c>
      <c r="D12" s="10"/>
      <c r="E12" s="9"/>
      <c r="G12" s="33"/>
      <c r="H12" s="34"/>
    </row>
    <row r="13" spans="1:8">
      <c r="A13" s="25">
        <v>9</v>
      </c>
      <c r="B13" s="10" t="s">
        <v>27</v>
      </c>
      <c r="C13" s="9">
        <v>1</v>
      </c>
      <c r="D13" s="10"/>
      <c r="E13" s="9"/>
      <c r="G13" s="33"/>
      <c r="H13" s="34"/>
    </row>
    <row r="14" spans="1:8">
      <c r="A14" s="25">
        <v>10</v>
      </c>
      <c r="B14" s="10" t="s">
        <v>86</v>
      </c>
      <c r="C14" s="9">
        <v>2200</v>
      </c>
      <c r="D14" s="10"/>
      <c r="E14" s="9"/>
      <c r="G14" s="33"/>
      <c r="H14" s="34"/>
    </row>
    <row r="15" spans="1:8">
      <c r="A15" s="25">
        <v>11</v>
      </c>
      <c r="B15" s="10" t="s">
        <v>87</v>
      </c>
      <c r="C15" s="9">
        <v>2531.1799999999998</v>
      </c>
      <c r="D15" s="10"/>
      <c r="E15" s="9"/>
      <c r="G15" s="33"/>
      <c r="H15" s="34"/>
    </row>
    <row r="16" spans="1:8">
      <c r="A16" s="25">
        <v>12</v>
      </c>
      <c r="B16" s="10" t="s">
        <v>64</v>
      </c>
      <c r="C16" s="9">
        <v>2171.91</v>
      </c>
      <c r="D16" s="10"/>
      <c r="E16" s="9"/>
      <c r="G16" s="33"/>
      <c r="H16" s="34"/>
    </row>
    <row r="17" spans="1:8">
      <c r="A17" s="25">
        <v>13</v>
      </c>
      <c r="B17" s="10" t="s">
        <v>65</v>
      </c>
      <c r="C17" s="8">
        <v>3999.99</v>
      </c>
      <c r="D17" s="11"/>
      <c r="E17" s="9"/>
      <c r="G17" s="33"/>
      <c r="H17" s="34"/>
    </row>
    <row r="18" spans="1:8">
      <c r="A18" s="25">
        <v>14</v>
      </c>
      <c r="B18" s="10" t="s">
        <v>89</v>
      </c>
      <c r="C18" s="21">
        <v>1176</v>
      </c>
      <c r="D18" s="11"/>
      <c r="E18" s="9"/>
      <c r="G18" s="33"/>
      <c r="H18" s="34"/>
    </row>
    <row r="19" spans="1:8">
      <c r="A19" s="25">
        <v>15</v>
      </c>
      <c r="B19" s="14" t="s">
        <v>66</v>
      </c>
      <c r="C19" s="21">
        <v>128366.38</v>
      </c>
      <c r="D19" s="11"/>
      <c r="E19" s="9"/>
      <c r="G19" s="33"/>
      <c r="H19" s="34"/>
    </row>
    <row r="20" spans="1:8">
      <c r="A20" s="26">
        <v>16</v>
      </c>
      <c r="B20" s="10" t="s">
        <v>90</v>
      </c>
      <c r="C20" s="21">
        <v>8280</v>
      </c>
      <c r="D20" s="20"/>
      <c r="E20" s="21"/>
      <c r="G20" s="33"/>
      <c r="H20" s="34"/>
    </row>
    <row r="21" spans="1:8">
      <c r="A21" s="26">
        <v>17</v>
      </c>
      <c r="B21" s="10" t="s">
        <v>91</v>
      </c>
      <c r="C21" s="21">
        <v>4320</v>
      </c>
      <c r="D21" s="20"/>
      <c r="E21" s="21"/>
    </row>
    <row r="22" spans="1:8">
      <c r="A22" s="26">
        <v>18</v>
      </c>
      <c r="B22" s="10" t="s">
        <v>92</v>
      </c>
      <c r="C22" s="21">
        <v>1918.57</v>
      </c>
      <c r="D22" s="20"/>
      <c r="E22" s="21"/>
    </row>
    <row r="23" spans="1:8">
      <c r="A23" s="26">
        <v>19</v>
      </c>
      <c r="B23" s="14" t="s">
        <v>93</v>
      </c>
      <c r="C23" s="21">
        <v>8166.67</v>
      </c>
      <c r="D23" s="20"/>
      <c r="E23" s="21"/>
    </row>
    <row r="24" spans="1:8">
      <c r="A24" s="26">
        <v>20</v>
      </c>
      <c r="B24" s="10" t="s">
        <v>94</v>
      </c>
      <c r="C24" s="21">
        <v>5687.16</v>
      </c>
      <c r="D24" s="20"/>
      <c r="E24" s="21"/>
    </row>
    <row r="25" spans="1:8">
      <c r="A25" s="26">
        <v>21</v>
      </c>
      <c r="B25" s="14" t="s">
        <v>95</v>
      </c>
      <c r="C25" s="21">
        <v>128606.19</v>
      </c>
      <c r="D25" s="20"/>
      <c r="E25" s="21"/>
    </row>
    <row r="26" spans="1:8">
      <c r="A26" s="26">
        <v>22</v>
      </c>
      <c r="B26" s="10" t="s">
        <v>96</v>
      </c>
      <c r="C26" s="21">
        <v>4325</v>
      </c>
      <c r="D26" s="20"/>
      <c r="E26" s="21"/>
    </row>
    <row r="27" spans="1:8">
      <c r="A27" s="26">
        <v>23</v>
      </c>
      <c r="B27" s="10" t="s">
        <v>97</v>
      </c>
      <c r="C27" s="21">
        <v>1009.78</v>
      </c>
      <c r="D27" s="20"/>
      <c r="E27" s="21"/>
    </row>
    <row r="28" spans="1:8">
      <c r="A28" s="26">
        <v>24</v>
      </c>
      <c r="B28" s="10" t="s">
        <v>98</v>
      </c>
      <c r="C28" s="21">
        <v>3839.8</v>
      </c>
      <c r="D28" s="20"/>
      <c r="E28" s="21"/>
    </row>
    <row r="29" spans="1:8">
      <c r="A29" s="26">
        <v>25</v>
      </c>
      <c r="B29" s="10" t="s">
        <v>99</v>
      </c>
      <c r="C29" s="21">
        <v>2531.1799999999998</v>
      </c>
      <c r="D29" s="20"/>
      <c r="E29" s="21"/>
    </row>
    <row r="30" spans="1:8">
      <c r="A30" s="26">
        <v>26</v>
      </c>
      <c r="B30" s="10" t="s">
        <v>100</v>
      </c>
      <c r="C30" s="21">
        <v>2331.56</v>
      </c>
      <c r="D30" s="20"/>
      <c r="E30" s="21"/>
    </row>
    <row r="31" spans="1:8">
      <c r="A31" s="26">
        <v>27</v>
      </c>
      <c r="B31" s="10" t="s">
        <v>80</v>
      </c>
      <c r="C31" s="21">
        <v>3171.08</v>
      </c>
      <c r="D31" s="20"/>
      <c r="E31" s="21"/>
    </row>
    <row r="32" spans="1:8">
      <c r="A32" s="26">
        <v>28</v>
      </c>
      <c r="B32" s="10" t="s">
        <v>101</v>
      </c>
      <c r="C32" s="21">
        <v>2200</v>
      </c>
      <c r="D32" s="20"/>
      <c r="E32" s="21"/>
    </row>
    <row r="33" spans="1:5">
      <c r="A33" s="26">
        <v>29</v>
      </c>
      <c r="B33" s="14" t="s">
        <v>102</v>
      </c>
      <c r="C33" s="21">
        <v>8166.67</v>
      </c>
      <c r="D33" s="20"/>
      <c r="E33" s="21"/>
    </row>
    <row r="34" spans="1:5">
      <c r="A34" s="26">
        <v>30</v>
      </c>
      <c r="B34" s="14" t="s">
        <v>105</v>
      </c>
      <c r="C34" s="21">
        <v>13004.39</v>
      </c>
      <c r="D34" s="20"/>
      <c r="E34" s="21"/>
    </row>
    <row r="35" spans="1:5">
      <c r="A35" s="26">
        <v>31</v>
      </c>
      <c r="B35" s="14" t="s">
        <v>106</v>
      </c>
      <c r="C35" s="21">
        <v>54619.13</v>
      </c>
      <c r="D35" s="20"/>
      <c r="E35" s="21"/>
    </row>
    <row r="36" spans="1:5">
      <c r="A36" s="26">
        <v>32</v>
      </c>
      <c r="B36" s="10" t="s">
        <v>107</v>
      </c>
      <c r="C36" s="21">
        <v>3076.66</v>
      </c>
      <c r="D36" s="20"/>
      <c r="E36" s="21"/>
    </row>
    <row r="37" spans="1:5">
      <c r="A37" s="26">
        <v>33</v>
      </c>
      <c r="B37" s="10" t="s">
        <v>108</v>
      </c>
      <c r="C37" s="21">
        <v>3999.99</v>
      </c>
      <c r="D37" s="20"/>
      <c r="E37" s="21"/>
    </row>
    <row r="38" spans="1:5">
      <c r="A38" s="26">
        <v>34</v>
      </c>
      <c r="B38" s="14" t="s">
        <v>109</v>
      </c>
      <c r="C38" s="21">
        <v>218926.04</v>
      </c>
      <c r="D38" s="20"/>
      <c r="E38" s="21"/>
    </row>
    <row r="39" spans="1:5">
      <c r="A39" s="26">
        <v>35</v>
      </c>
      <c r="B39" s="14" t="s">
        <v>110</v>
      </c>
      <c r="C39" s="21">
        <v>12937.43</v>
      </c>
      <c r="D39" s="20"/>
      <c r="E39" s="21"/>
    </row>
    <row r="40" spans="1:5">
      <c r="A40" s="26">
        <v>36</v>
      </c>
      <c r="B40" s="10" t="s">
        <v>111</v>
      </c>
      <c r="C40" s="21">
        <v>97656.43</v>
      </c>
      <c r="D40" s="20"/>
      <c r="E40" s="21"/>
    </row>
    <row r="41" spans="1:5">
      <c r="A41" s="26">
        <v>37</v>
      </c>
      <c r="B41" s="14" t="s">
        <v>68</v>
      </c>
      <c r="C41" s="21">
        <v>13850</v>
      </c>
      <c r="D41" s="20"/>
      <c r="E41" s="21"/>
    </row>
    <row r="42" spans="1:5">
      <c r="A42" s="26">
        <v>38</v>
      </c>
      <c r="B42" s="14" t="s">
        <v>112</v>
      </c>
      <c r="C42" s="15">
        <v>3095.68</v>
      </c>
      <c r="D42" s="20"/>
      <c r="E42" s="21"/>
    </row>
    <row r="43" spans="1:5">
      <c r="A43" s="26">
        <v>39</v>
      </c>
      <c r="B43" s="14" t="s">
        <v>109</v>
      </c>
      <c r="C43" s="21">
        <v>25579.61</v>
      </c>
      <c r="D43" s="20"/>
      <c r="E43" s="21"/>
    </row>
    <row r="44" spans="1:5">
      <c r="A44" s="26">
        <v>40</v>
      </c>
      <c r="B44" s="36" t="s">
        <v>116</v>
      </c>
      <c r="C44" s="15">
        <v>53787.64</v>
      </c>
      <c r="D44" s="20"/>
      <c r="E44" s="21"/>
    </row>
    <row r="45" spans="1:5">
      <c r="A45" s="26">
        <v>41</v>
      </c>
      <c r="B45" s="36" t="s">
        <v>110</v>
      </c>
      <c r="C45" s="21">
        <v>682.4</v>
      </c>
      <c r="D45" s="20"/>
      <c r="E45" s="21"/>
    </row>
    <row r="46" spans="1:5">
      <c r="A46" s="26">
        <v>42</v>
      </c>
      <c r="B46" s="36" t="s">
        <v>110</v>
      </c>
      <c r="C46" s="21">
        <v>12937.43</v>
      </c>
      <c r="D46" s="20"/>
      <c r="E46" s="21"/>
    </row>
    <row r="47" spans="1:5">
      <c r="A47" s="26">
        <v>43</v>
      </c>
      <c r="B47" s="10" t="s">
        <v>49</v>
      </c>
      <c r="C47" s="9">
        <v>1529</v>
      </c>
      <c r="D47" s="20"/>
      <c r="E47" s="21"/>
    </row>
    <row r="48" spans="1:5">
      <c r="A48" s="26">
        <v>44</v>
      </c>
      <c r="B48" s="36" t="s">
        <v>117</v>
      </c>
      <c r="C48" s="21"/>
      <c r="D48" s="20">
        <v>9054</v>
      </c>
      <c r="E48" s="21"/>
    </row>
    <row r="49" spans="1:5">
      <c r="A49" s="26">
        <v>45</v>
      </c>
      <c r="B49" s="36" t="s">
        <v>118</v>
      </c>
      <c r="C49" s="21"/>
      <c r="D49" s="20">
        <v>162360</v>
      </c>
      <c r="E49" s="9"/>
    </row>
    <row r="50" spans="1:5">
      <c r="A50" s="26">
        <v>46</v>
      </c>
      <c r="B50" s="36" t="s">
        <v>119</v>
      </c>
      <c r="C50" s="21"/>
      <c r="D50" s="20">
        <v>18862.5</v>
      </c>
      <c r="E50" s="9"/>
    </row>
    <row r="51" spans="1:5">
      <c r="A51" s="26">
        <v>47</v>
      </c>
      <c r="B51" s="36" t="s">
        <v>120</v>
      </c>
      <c r="C51" s="21"/>
      <c r="D51" s="20">
        <v>33469.620000000003</v>
      </c>
      <c r="E51" s="9"/>
    </row>
    <row r="52" spans="1:5">
      <c r="A52" s="26">
        <v>48</v>
      </c>
      <c r="B52" s="36" t="s">
        <v>121</v>
      </c>
      <c r="C52" s="21"/>
      <c r="D52" s="20">
        <v>61029</v>
      </c>
      <c r="E52" s="9"/>
    </row>
    <row r="53" spans="1:5">
      <c r="A53" s="26">
        <v>49</v>
      </c>
      <c r="B53" s="10" t="s">
        <v>22</v>
      </c>
      <c r="C53" s="9"/>
      <c r="D53" s="10"/>
      <c r="E53" s="9">
        <v>32025</v>
      </c>
    </row>
    <row r="54" spans="1:5">
      <c r="A54" s="26">
        <v>50</v>
      </c>
      <c r="B54" s="10" t="s">
        <v>72</v>
      </c>
      <c r="C54" s="9"/>
      <c r="D54" s="20"/>
      <c r="E54" s="9">
        <v>25200</v>
      </c>
    </row>
    <row r="55" spans="1:5">
      <c r="A55" s="26">
        <v>51</v>
      </c>
      <c r="B55" s="10" t="s">
        <v>123</v>
      </c>
      <c r="C55" s="9"/>
      <c r="D55" s="10"/>
      <c r="E55" s="9">
        <v>11880</v>
      </c>
    </row>
    <row r="56" spans="1:5">
      <c r="A56" s="26">
        <v>52</v>
      </c>
      <c r="B56" s="10" t="s">
        <v>123</v>
      </c>
      <c r="C56" s="9"/>
      <c r="D56" s="38"/>
      <c r="E56" s="9">
        <v>85000</v>
      </c>
    </row>
    <row r="57" spans="1:5">
      <c r="A57" s="26">
        <v>53</v>
      </c>
      <c r="B57" s="14" t="s">
        <v>88</v>
      </c>
      <c r="C57" s="21"/>
      <c r="D57" s="20"/>
      <c r="E57" s="21">
        <v>1000</v>
      </c>
    </row>
    <row r="58" spans="1:5">
      <c r="A58" s="26">
        <v>54</v>
      </c>
      <c r="B58" s="14" t="s">
        <v>98</v>
      </c>
      <c r="C58" s="21"/>
      <c r="D58" s="20"/>
      <c r="E58" s="21">
        <v>28800</v>
      </c>
    </row>
    <row r="59" spans="1:5">
      <c r="A59" s="26">
        <v>55</v>
      </c>
      <c r="B59" s="14" t="s">
        <v>103</v>
      </c>
      <c r="C59" s="21"/>
      <c r="D59" s="20"/>
      <c r="E59" s="21">
        <v>15540</v>
      </c>
    </row>
    <row r="60" spans="1:5">
      <c r="A60" s="26">
        <v>56</v>
      </c>
      <c r="B60" s="14" t="s">
        <v>104</v>
      </c>
      <c r="C60" s="21"/>
      <c r="D60" s="20"/>
      <c r="E60" s="21">
        <v>73</v>
      </c>
    </row>
    <row r="61" spans="1:5">
      <c r="A61" s="26">
        <v>57</v>
      </c>
      <c r="B61" s="14" t="s">
        <v>113</v>
      </c>
      <c r="C61" s="21"/>
      <c r="D61" s="14"/>
      <c r="E61" s="21">
        <v>10176</v>
      </c>
    </row>
    <row r="62" spans="1:5">
      <c r="A62" s="26">
        <v>58</v>
      </c>
      <c r="B62" s="14" t="s">
        <v>114</v>
      </c>
      <c r="C62" s="21"/>
      <c r="D62" s="38"/>
      <c r="E62" s="21">
        <v>850</v>
      </c>
    </row>
    <row r="63" spans="1:5" ht="15.75" thickBot="1">
      <c r="A63" s="26">
        <v>59</v>
      </c>
      <c r="B63" s="14" t="s">
        <v>115</v>
      </c>
      <c r="C63" s="21"/>
      <c r="D63" s="14"/>
      <c r="E63" s="21">
        <v>20728</v>
      </c>
    </row>
    <row r="64" spans="1:5" ht="15.75" thickBot="1">
      <c r="A64" s="35"/>
      <c r="B64" s="39" t="s">
        <v>11</v>
      </c>
      <c r="C64" s="18">
        <f>SUM(C5:C63)</f>
        <v>1093536.29</v>
      </c>
      <c r="D64" s="40">
        <f>SUM(D5:D63)</f>
        <v>284775.12</v>
      </c>
      <c r="E64" s="18">
        <f>SUM(E5:E63)</f>
        <v>231272</v>
      </c>
    </row>
  </sheetData>
  <mergeCells count="2">
    <mergeCell ref="B1:E2"/>
    <mergeCell ref="C3:E3"/>
  </mergeCells>
  <printOptions horizontalCentered="1" verticalCentered="1"/>
  <pageMargins left="0.70866141732283472" right="0.70866141732283472" top="0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2014-11-01T06:23:48Z</dcterms:modified>
</cp:coreProperties>
</file>